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020" windowHeight="7010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<sst xmlns="http://schemas.openxmlformats.org/spreadsheetml/2006/main" count="239" uniqueCount="170">
  <si>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</si>
  <si>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</si>
  <si>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</si>
  <si>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</si>
  <si>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</si>
  <si>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</si>
  <si>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</si>
  <si>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</si>
  <si>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</si>
  <si>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</si>
  <si>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Összes</t>
  </si>
  <si>
    <t>Ford3</t>
  </si>
  <si>
    <t>tanár</t>
  </si>
  <si>
    <t>f5</t>
  </si>
  <si>
    <t>Alexy Marcell</t>
  </si>
  <si>
    <t>Juhász Gyula Általános Iskola</t>
  </si>
  <si>
    <t>Vác</t>
  </si>
  <si>
    <t>Berkes Ferenc</t>
  </si>
  <si>
    <t>Tiszaújváros</t>
  </si>
  <si>
    <t>Arany János Általános Iskola</t>
  </si>
  <si>
    <t>Lenti</t>
  </si>
  <si>
    <t>Kósáné Robb Olga</t>
  </si>
  <si>
    <t>Fazekas Mihály Gimnázium</t>
  </si>
  <si>
    <t>Budapest</t>
  </si>
  <si>
    <t>Pásztor Attila</t>
  </si>
  <si>
    <t>Horváth Botond István</t>
  </si>
  <si>
    <t>Prohászka Ottokár Orsolyita Közoktatási Központ</t>
  </si>
  <si>
    <t>Győr</t>
  </si>
  <si>
    <t>Zilahi-Szabó Imréné</t>
  </si>
  <si>
    <t>Gyöngyös</t>
  </si>
  <si>
    <t>Zrínyi Miklós Gimnázium</t>
  </si>
  <si>
    <t>Zalaegerszeg</t>
  </si>
  <si>
    <t>II. János Pál Katolikus Általános Iskola</t>
  </si>
  <si>
    <t>Kecel</t>
  </si>
  <si>
    <t>Szabó János</t>
  </si>
  <si>
    <t>Fodor Márton</t>
  </si>
  <si>
    <t>Pécs</t>
  </si>
  <si>
    <t>Pálffy András</t>
  </si>
  <si>
    <t>Veres Péter Gimnázium</t>
  </si>
  <si>
    <t>Szemerédi Levente</t>
  </si>
  <si>
    <t>Radnóti Miklós Gimnázium</t>
  </si>
  <si>
    <t>Szeged</t>
  </si>
  <si>
    <t>Általános és Művészeti Iskola</t>
  </si>
  <si>
    <t>Hevesiné Cserés Margit</t>
  </si>
  <si>
    <t>Szinyéri Bence</t>
  </si>
  <si>
    <t>Batthyány Lajos Gimnázium</t>
  </si>
  <si>
    <t>Nagykanizsa</t>
  </si>
  <si>
    <t>Erdősné Németh Ágnes</t>
  </si>
  <si>
    <t>Mózsa Ábel</t>
  </si>
  <si>
    <t>Ipcsics Csilla</t>
  </si>
  <si>
    <t>Jánoki Georgina</t>
  </si>
  <si>
    <t>Erdősné Németh Ágnes, Hermanné Tóth Erika</t>
  </si>
  <si>
    <t>Miklós Márk</t>
  </si>
  <si>
    <t>Újváros téri Általános Iskola</t>
  </si>
  <si>
    <t>Ózd</t>
  </si>
  <si>
    <t>Kalló Gyula</t>
  </si>
  <si>
    <t>Horváth Péter</t>
  </si>
  <si>
    <t>Porkoláb Mercédesz</t>
  </si>
  <si>
    <t>Barcsay Jenő Általános Iskola</t>
  </si>
  <si>
    <t>Szentendre</t>
  </si>
  <si>
    <t>Herczeg Katalin</t>
  </si>
  <si>
    <t>Salánki Péter</t>
  </si>
  <si>
    <t>Svetits Katolikus Általános Iskola és Gimnázium</t>
  </si>
  <si>
    <t>Debrecen</t>
  </si>
  <si>
    <t>Némethné Székely Julianna, Salánki Ferenc</t>
  </si>
  <si>
    <t>Dávid Dorián</t>
  </si>
  <si>
    <t>Zsoldos György</t>
  </si>
  <si>
    <t>Matók Kinga</t>
  </si>
  <si>
    <t>Árpád Fejedelem Gimnázium és Általános Iskola</t>
  </si>
  <si>
    <t>Rauch Katalin</t>
  </si>
  <si>
    <t>Horváth Gergő</t>
  </si>
  <si>
    <t>Péterfy Sándor Evangélikus Oktatási Központ</t>
  </si>
  <si>
    <t>Téri Lászlóné Décsei Julianna</t>
  </si>
  <si>
    <t>Reich Károly Általános és Zeneiskola</t>
  </si>
  <si>
    <t>Balatonszemes</t>
  </si>
  <si>
    <t>Kiss Sándor</t>
  </si>
  <si>
    <t>Piller Trisztán</t>
  </si>
  <si>
    <t>Deák Ferenc Általános Iskola</t>
  </si>
  <si>
    <t>Veszprém</t>
  </si>
  <si>
    <t>Nagy Csilla</t>
  </si>
  <si>
    <t>Fáy András Általános Iskola</t>
  </si>
  <si>
    <t>Parád</t>
  </si>
  <si>
    <t>Halász Nóra</t>
  </si>
  <si>
    <t>Dunakeszi</t>
  </si>
  <si>
    <t>Zavada Ármin</t>
  </si>
  <si>
    <t>Fucskár Patrícia</t>
  </si>
  <si>
    <t>Németh László Gimnázium</t>
  </si>
  <si>
    <t>Hunyadi Mátyás Általános Iskola</t>
  </si>
  <si>
    <t>Oroszlány</t>
  </si>
  <si>
    <t>Sima Tímea</t>
  </si>
  <si>
    <t>Kodály Zoltán Általános Iskola</t>
  </si>
  <si>
    <t>Hatvan</t>
  </si>
  <si>
    <t>Nagyváradi Balázs</t>
  </si>
  <si>
    <t>Pintér Petra</t>
  </si>
  <si>
    <t>Bárdos László Gimnázium</t>
  </si>
  <si>
    <t>Tatabánya</t>
  </si>
  <si>
    <t>Trombitás Péter</t>
  </si>
  <si>
    <t>Laczkó Anna</t>
  </si>
  <si>
    <t>Mészáros Péter</t>
  </si>
  <si>
    <t>Debreczeni Tibor</t>
  </si>
  <si>
    <t>Bárczi Géza Általános Iskola</t>
  </si>
  <si>
    <t>Csertán András</t>
  </si>
  <si>
    <t xml:space="preserve">Nagy Viktor </t>
  </si>
  <si>
    <t>DE Kossuth Lajos Általános Iskolája</t>
  </si>
  <si>
    <t>Alexy Milán</t>
  </si>
  <si>
    <t>Keltai Dóra</t>
  </si>
  <si>
    <t>Knyazoviczki Csenge</t>
  </si>
  <si>
    <t>Tállai Gergő</t>
  </si>
  <si>
    <t>Ménfőcsanaki Petőfi Sándor Általános Iskola</t>
  </si>
  <si>
    <t>Somorjai Márk</t>
  </si>
  <si>
    <t>Kodály Zoltán Magyar Kórusiskola</t>
  </si>
  <si>
    <t>Lovász Péter</t>
  </si>
  <si>
    <t>Korányi Ferenc</t>
  </si>
  <si>
    <t>Gárdonyi Géza Általános Iskola</t>
  </si>
  <si>
    <t>Levelek</t>
  </si>
  <si>
    <t>Bódi Cintia Maja</t>
  </si>
  <si>
    <t>Máté Zoltán</t>
  </si>
  <si>
    <t>Élő Zsombor</t>
  </si>
  <si>
    <t>Révai Miklós Gimnázium</t>
  </si>
  <si>
    <t>Orova Katinka</t>
  </si>
  <si>
    <t>Popovics Balázs</t>
  </si>
  <si>
    <t>II. Rákóczi Ferenc Általános Iskola</t>
  </si>
  <si>
    <t>Buj</t>
  </si>
  <si>
    <t>Iván András</t>
  </si>
  <si>
    <t>Nádorvárosi Gárdonyi Géza Általános Iskola</t>
  </si>
  <si>
    <t>Polyák Imre</t>
  </si>
  <si>
    <t>III. Béla Gimnázium</t>
  </si>
  <si>
    <t>Baja</t>
  </si>
  <si>
    <t>Amtmann Kristóf</t>
  </si>
  <si>
    <t>Móra Ferenc Általános Iskola</t>
  </si>
  <si>
    <t>Mosonmagyaróvár</t>
  </si>
  <si>
    <t>Szabó Veronika</t>
  </si>
  <si>
    <t>Hunyadi Anna</t>
  </si>
  <si>
    <t>SZTE Juhász Gyula Általános Iskola</t>
  </si>
  <si>
    <t>Sárga Bence</t>
  </si>
  <si>
    <t>Református Általános Iskola</t>
  </si>
  <si>
    <t>Nyírbátor</t>
  </si>
  <si>
    <t>Kiss Kristóf</t>
  </si>
  <si>
    <t>Markó Dániel</t>
  </si>
  <si>
    <t>Forgó Krisztián</t>
  </si>
  <si>
    <t>Székely István</t>
  </si>
  <si>
    <t>Szent László Tagiskola</t>
  </si>
  <si>
    <t>Bicske</t>
  </si>
  <si>
    <t>Godena Gergő</t>
  </si>
  <si>
    <t>Herczeg Lili</t>
  </si>
  <si>
    <t>Kiss Balázs</t>
  </si>
  <si>
    <t>Karikó Csongor</t>
  </si>
  <si>
    <t xml:space="preserve">Fekete Áron </t>
  </si>
  <si>
    <t>Vári-Kakas Andor</t>
  </si>
  <si>
    <t>Ábrahám Ferenc Gábor</t>
  </si>
  <si>
    <t>Kovácsné Németh Sarolta</t>
  </si>
  <si>
    <t>Tóth Tamás - Szalai F. Ágnes</t>
  </si>
  <si>
    <t>Kántor Tiborné</t>
  </si>
  <si>
    <t>Illés Zoltánné Ujvári Éva</t>
  </si>
  <si>
    <t>Ziliziné Bertalan Gabriella</t>
  </si>
  <si>
    <t>Huma Erzsébet</t>
  </si>
  <si>
    <t>Macherné Bedőcs Rita</t>
  </si>
  <si>
    <t>Gergó Ágnes</t>
  </si>
  <si>
    <t>Sipos Gergő</t>
  </si>
  <si>
    <t>Somogyi László</t>
  </si>
  <si>
    <t>Munkácsiné Kolozsi Katalin</t>
  </si>
  <si>
    <t>Németh Rita</t>
  </si>
  <si>
    <t>Sziegl Hajnalka</t>
  </si>
  <si>
    <t>Lövei Mária</t>
  </si>
  <si>
    <t>Kovács Anita</t>
  </si>
  <si>
    <t>Beke Ferenc</t>
  </si>
  <si>
    <t>Pócsi Irén</t>
  </si>
  <si>
    <t>Berindzáné Répási Tünde</t>
  </si>
  <si>
    <t>Bolf József</t>
  </si>
  <si>
    <t>Hujber Tamás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</si>
</sst>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Layout" zoomScaleNormal="78" zoomScaleSheetLayoutView="76" workbookViewId="0" topLeftCell="A50">
      <selection activeCell="A54" sqref="A54"/>
    </sheetView>
  </sheetViews>
  <sheetFormatPr defaultColWidth="9.140625" defaultRowHeight="12.75"/>
  <cols>
    <col min="1" max="1" width="4.57421875" style="0" bestFit="1" customWidth="1"/>
    <col min="2" max="2" width="18.00390625" style="0" bestFit="1" customWidth="1"/>
    <col min="3" max="3" width="34.00390625" style="0" bestFit="1" customWidth="1"/>
    <col min="4" max="4" width="10.57421875" style="0" bestFit="1" customWidth="1"/>
    <col min="5" max="5" width="6.8515625" style="0" bestFit="1" customWidth="1"/>
    <col min="6" max="6" width="5.57421875" style="0" bestFit="1" customWidth="1"/>
    <col min="7" max="9" width="2.57421875" style="0" bestFit="1" customWidth="1"/>
    <col min="10" max="11" width="2.57421875" style="0" customWidth="1"/>
    <col min="12" max="12" width="6.8515625" style="0" bestFit="1" customWidth="1"/>
    <col min="13" max="13" width="5.57421875" style="0" bestFit="1" customWidth="1"/>
    <col min="14" max="14" width="32.00390625" style="7" bestFit="1" customWidth="1"/>
  </cols>
  <sheetData>
    <row r="1" spans="1:14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13</v>
      </c>
      <c r="L1" s="1" t="s">
        <v>10</v>
      </c>
      <c r="M1" s="1" t="s">
        <v>11</v>
      </c>
      <c r="N1" s="6" t="s">
        <v>12</v>
      </c>
    </row>
    <row r="2" spans="1:14" ht="12.75">
      <c r="A2" s="4">
        <v>1</v>
      </c>
      <c r="B2" s="3" t="s">
        <v>25</v>
      </c>
      <c r="C2" s="5" t="s">
        <v>26</v>
      </c>
      <c r="D2" s="5" t="s">
        <v>27</v>
      </c>
      <c r="E2" s="2">
        <v>8</v>
      </c>
      <c r="F2" s="2">
        <v>100</v>
      </c>
      <c r="G2" s="2">
        <v>20</v>
      </c>
      <c r="H2" s="2">
        <v>18</v>
      </c>
      <c r="I2" s="2">
        <v>19</v>
      </c>
      <c r="J2" s="2">
        <v>17</v>
      </c>
      <c r="L2" s="2">
        <v>74</v>
      </c>
      <c r="M2" s="2">
        <v>99</v>
      </c>
      <c r="N2" s="5" t="s">
        <v>28</v>
      </c>
    </row>
    <row r="3" spans="1:14" ht="12.75">
      <c r="A3" s="4">
        <f>IF(M3=M2,A2,ROW()-1)</f>
        <v>2</v>
      </c>
      <c r="B3" s="3" t="s">
        <v>65</v>
      </c>
      <c r="C3" s="5" t="s">
        <v>30</v>
      </c>
      <c r="D3" s="5" t="s">
        <v>31</v>
      </c>
      <c r="E3" s="2">
        <v>8</v>
      </c>
      <c r="F3" s="2">
        <v>96</v>
      </c>
      <c r="G3" s="2">
        <v>20</v>
      </c>
      <c r="H3" s="2">
        <v>15</v>
      </c>
      <c r="I3" s="2">
        <v>20</v>
      </c>
      <c r="J3" s="2">
        <v>17</v>
      </c>
      <c r="L3" s="2">
        <v>72</v>
      </c>
      <c r="M3" s="2">
        <v>96</v>
      </c>
      <c r="N3" s="5" t="s">
        <v>49</v>
      </c>
    </row>
    <row r="4" spans="1:14" ht="12.75">
      <c r="A4" s="4">
        <f aca="true" t="shared" si="0" ref="A4:A58">IF(M4=M3,A3,ROW()-1)</f>
        <v>2</v>
      </c>
      <c r="B4" s="3" t="s">
        <v>39</v>
      </c>
      <c r="C4" s="5" t="s">
        <v>40</v>
      </c>
      <c r="D4" s="5" t="s">
        <v>41</v>
      </c>
      <c r="E4" s="2">
        <v>8</v>
      </c>
      <c r="F4" s="2">
        <v>93</v>
      </c>
      <c r="G4" s="2">
        <v>20</v>
      </c>
      <c r="H4" s="2">
        <v>18</v>
      </c>
      <c r="I4" s="2">
        <v>18</v>
      </c>
      <c r="J4" s="2">
        <v>17</v>
      </c>
      <c r="L4" s="2">
        <v>73</v>
      </c>
      <c r="M4" s="2">
        <v>96</v>
      </c>
      <c r="N4" s="5" t="s">
        <v>149</v>
      </c>
    </row>
    <row r="5" spans="1:14" ht="12.75">
      <c r="A5" s="4">
        <f t="shared" si="0"/>
        <v>4</v>
      </c>
      <c r="B5" s="3" t="s">
        <v>92</v>
      </c>
      <c r="C5" s="5" t="s">
        <v>58</v>
      </c>
      <c r="D5" s="5" t="s">
        <v>59</v>
      </c>
      <c r="E5" s="2">
        <v>7</v>
      </c>
      <c r="F5" s="2">
        <v>87</v>
      </c>
      <c r="G5" s="2">
        <v>20</v>
      </c>
      <c r="H5" s="2">
        <v>16</v>
      </c>
      <c r="I5" s="2">
        <v>20</v>
      </c>
      <c r="J5" s="2">
        <v>17</v>
      </c>
      <c r="L5" s="2">
        <v>73</v>
      </c>
      <c r="M5" s="2">
        <v>95</v>
      </c>
      <c r="N5" s="5" t="s">
        <v>60</v>
      </c>
    </row>
    <row r="6" spans="1:14" ht="12.75">
      <c r="A6" s="4">
        <f t="shared" si="0"/>
        <v>5</v>
      </c>
      <c r="B6" s="3" t="s">
        <v>93</v>
      </c>
      <c r="C6" s="5" t="s">
        <v>94</v>
      </c>
      <c r="D6" s="5" t="s">
        <v>95</v>
      </c>
      <c r="E6" s="2">
        <v>7</v>
      </c>
      <c r="F6" s="2">
        <v>75</v>
      </c>
      <c r="G6" s="2">
        <v>20</v>
      </c>
      <c r="H6" s="2">
        <v>18</v>
      </c>
      <c r="I6" s="2">
        <v>20</v>
      </c>
      <c r="J6" s="2">
        <v>17</v>
      </c>
      <c r="L6" s="2">
        <v>75</v>
      </c>
      <c r="M6" s="2">
        <v>94</v>
      </c>
      <c r="N6" s="5" t="s">
        <v>150</v>
      </c>
    </row>
    <row r="7" spans="1:14" ht="12.75">
      <c r="A7" s="4">
        <f t="shared" si="0"/>
        <v>6</v>
      </c>
      <c r="B7" s="3" t="s">
        <v>14</v>
      </c>
      <c r="C7" s="5" t="s">
        <v>22</v>
      </c>
      <c r="D7" s="5" t="s">
        <v>23</v>
      </c>
      <c r="E7" s="2">
        <v>8</v>
      </c>
      <c r="F7" s="2">
        <v>100</v>
      </c>
      <c r="G7" s="2">
        <v>20</v>
      </c>
      <c r="H7" s="2">
        <v>7</v>
      </c>
      <c r="I7" s="2">
        <v>20</v>
      </c>
      <c r="J7" s="2">
        <v>17</v>
      </c>
      <c r="L7" s="2">
        <v>64</v>
      </c>
      <c r="M7" s="2">
        <v>89</v>
      </c>
      <c r="N7" s="5" t="s">
        <v>24</v>
      </c>
    </row>
    <row r="8" spans="1:14" ht="12.75">
      <c r="A8" s="4">
        <f t="shared" si="0"/>
        <v>7</v>
      </c>
      <c r="B8" s="3" t="s">
        <v>37</v>
      </c>
      <c r="C8" s="5" t="s">
        <v>38</v>
      </c>
      <c r="D8" s="5" t="s">
        <v>23</v>
      </c>
      <c r="E8" s="2">
        <v>8</v>
      </c>
      <c r="F8" s="2">
        <v>100</v>
      </c>
      <c r="G8" s="2">
        <v>13</v>
      </c>
      <c r="H8" s="2">
        <v>12</v>
      </c>
      <c r="I8" s="2">
        <v>20</v>
      </c>
      <c r="J8" s="2">
        <v>17</v>
      </c>
      <c r="L8" s="2">
        <v>62</v>
      </c>
      <c r="M8" s="2">
        <v>87</v>
      </c>
      <c r="N8" s="5" t="s">
        <v>151</v>
      </c>
    </row>
    <row r="9" spans="1:14" ht="12.75">
      <c r="A9" s="4">
        <f t="shared" si="0"/>
        <v>7</v>
      </c>
      <c r="B9" s="3" t="s">
        <v>96</v>
      </c>
      <c r="C9" s="5" t="s">
        <v>30</v>
      </c>
      <c r="D9" s="5" t="s">
        <v>31</v>
      </c>
      <c r="E9" s="2">
        <v>7</v>
      </c>
      <c r="F9" s="2">
        <v>81</v>
      </c>
      <c r="G9" s="2">
        <v>15</v>
      </c>
      <c r="H9" s="2">
        <v>16</v>
      </c>
      <c r="I9" s="2">
        <v>19</v>
      </c>
      <c r="J9" s="2">
        <v>17</v>
      </c>
      <c r="L9" s="2">
        <v>67</v>
      </c>
      <c r="M9" s="2">
        <v>87</v>
      </c>
      <c r="N9" s="5" t="s">
        <v>49</v>
      </c>
    </row>
    <row r="10" spans="1:14" ht="12.75">
      <c r="A10" s="4">
        <f t="shared" si="0"/>
        <v>9</v>
      </c>
      <c r="B10" s="3" t="s">
        <v>56</v>
      </c>
      <c r="C10" s="5" t="s">
        <v>40</v>
      </c>
      <c r="D10" s="5" t="s">
        <v>41</v>
      </c>
      <c r="E10" s="2">
        <v>8</v>
      </c>
      <c r="F10" s="2">
        <v>68</v>
      </c>
      <c r="G10" s="2">
        <v>15</v>
      </c>
      <c r="H10" s="2">
        <v>18</v>
      </c>
      <c r="I10" s="2">
        <v>19</v>
      </c>
      <c r="J10" s="2">
        <v>17</v>
      </c>
      <c r="L10" s="2">
        <v>69</v>
      </c>
      <c r="M10" s="2">
        <v>86</v>
      </c>
      <c r="N10" s="5" t="s">
        <v>149</v>
      </c>
    </row>
    <row r="11" spans="1:14" ht="12.75">
      <c r="A11" s="4">
        <f t="shared" si="0"/>
        <v>10</v>
      </c>
      <c r="B11" s="3" t="s">
        <v>97</v>
      </c>
      <c r="C11" s="5" t="s">
        <v>58</v>
      </c>
      <c r="D11" s="5" t="s">
        <v>59</v>
      </c>
      <c r="E11" s="2">
        <v>7</v>
      </c>
      <c r="F11" s="2">
        <v>89</v>
      </c>
      <c r="G11" s="2">
        <v>16</v>
      </c>
      <c r="H11" s="2">
        <v>9</v>
      </c>
      <c r="I11" s="2">
        <v>20</v>
      </c>
      <c r="J11" s="2">
        <v>17</v>
      </c>
      <c r="L11" s="2">
        <v>62</v>
      </c>
      <c r="M11" s="2">
        <v>84</v>
      </c>
      <c r="N11" s="5" t="s">
        <v>60</v>
      </c>
    </row>
    <row r="12" spans="1:14" ht="12.75">
      <c r="A12" s="4">
        <f t="shared" si="0"/>
        <v>10</v>
      </c>
      <c r="B12" s="3" t="s">
        <v>57</v>
      </c>
      <c r="C12" s="5" t="s">
        <v>58</v>
      </c>
      <c r="D12" s="5" t="s">
        <v>59</v>
      </c>
      <c r="E12" s="2">
        <v>8</v>
      </c>
      <c r="F12" s="2">
        <v>76</v>
      </c>
      <c r="G12" s="2">
        <v>17</v>
      </c>
      <c r="H12" s="2">
        <v>18</v>
      </c>
      <c r="I12" s="2">
        <v>20</v>
      </c>
      <c r="J12" s="2">
        <v>10</v>
      </c>
      <c r="L12" s="2">
        <v>65</v>
      </c>
      <c r="M12" s="2">
        <v>84</v>
      </c>
      <c r="N12" s="5" t="s">
        <v>60</v>
      </c>
    </row>
    <row r="13" spans="1:14" ht="12.75">
      <c r="A13" s="4">
        <f t="shared" si="0"/>
        <v>12</v>
      </c>
      <c r="B13" s="3" t="s">
        <v>98</v>
      </c>
      <c r="C13" s="5" t="s">
        <v>30</v>
      </c>
      <c r="D13" s="5" t="s">
        <v>31</v>
      </c>
      <c r="E13" s="2">
        <v>7</v>
      </c>
      <c r="F13" s="2">
        <v>71</v>
      </c>
      <c r="G13" s="2">
        <v>18</v>
      </c>
      <c r="H13" s="2">
        <v>12</v>
      </c>
      <c r="I13" s="2">
        <v>18</v>
      </c>
      <c r="J13" s="2">
        <v>17</v>
      </c>
      <c r="L13" s="2">
        <v>65</v>
      </c>
      <c r="M13" s="2">
        <v>83</v>
      </c>
      <c r="N13" s="5" t="s">
        <v>49</v>
      </c>
    </row>
    <row r="14" spans="1:14" ht="12.75">
      <c r="A14" s="4">
        <f t="shared" si="0"/>
        <v>13</v>
      </c>
      <c r="B14" s="3" t="s">
        <v>99</v>
      </c>
      <c r="C14" s="5" t="s">
        <v>100</v>
      </c>
      <c r="D14" s="5" t="s">
        <v>23</v>
      </c>
      <c r="E14" s="2">
        <v>7</v>
      </c>
      <c r="F14" s="2">
        <v>56</v>
      </c>
      <c r="G14" s="2">
        <v>20</v>
      </c>
      <c r="H14" s="2">
        <v>18</v>
      </c>
      <c r="I14" s="2">
        <v>20</v>
      </c>
      <c r="J14" s="2">
        <v>9</v>
      </c>
      <c r="L14" s="2">
        <v>67</v>
      </c>
      <c r="M14" s="2">
        <v>81</v>
      </c>
      <c r="N14" s="5" t="s">
        <v>152</v>
      </c>
    </row>
    <row r="15" spans="1:14" ht="12.75">
      <c r="A15" s="4">
        <f t="shared" si="0"/>
        <v>14</v>
      </c>
      <c r="B15" s="3" t="s">
        <v>82</v>
      </c>
      <c r="C15" s="5" t="s">
        <v>40</v>
      </c>
      <c r="D15" s="5" t="s">
        <v>83</v>
      </c>
      <c r="E15" s="2">
        <v>8</v>
      </c>
      <c r="F15" s="2">
        <v>61</v>
      </c>
      <c r="G15" s="2">
        <v>18</v>
      </c>
      <c r="H15" s="2">
        <v>17</v>
      </c>
      <c r="I15" s="2">
        <v>20</v>
      </c>
      <c r="J15" s="2">
        <v>9</v>
      </c>
      <c r="L15" s="2">
        <v>64</v>
      </c>
      <c r="M15" s="2">
        <v>79</v>
      </c>
      <c r="N15" s="5" t="s">
        <v>153</v>
      </c>
    </row>
    <row r="16" spans="1:14" ht="12.75">
      <c r="A16" s="4">
        <f t="shared" si="0"/>
        <v>15</v>
      </c>
      <c r="B16" s="3" t="s">
        <v>101</v>
      </c>
      <c r="C16" s="5" t="s">
        <v>45</v>
      </c>
      <c r="D16" s="5" t="s">
        <v>46</v>
      </c>
      <c r="E16" s="2">
        <v>7</v>
      </c>
      <c r="F16" s="2">
        <v>67</v>
      </c>
      <c r="G16" s="2">
        <v>20</v>
      </c>
      <c r="H16" s="2">
        <v>6</v>
      </c>
      <c r="I16" s="2">
        <v>18</v>
      </c>
      <c r="J16" s="2">
        <v>17</v>
      </c>
      <c r="L16" s="2">
        <v>61</v>
      </c>
      <c r="M16" s="2">
        <v>78</v>
      </c>
      <c r="N16" s="5" t="s">
        <v>47</v>
      </c>
    </row>
    <row r="17" spans="1:14" ht="12.75">
      <c r="A17" s="4">
        <f t="shared" si="0"/>
        <v>16</v>
      </c>
      <c r="B17" s="3" t="s">
        <v>102</v>
      </c>
      <c r="C17" s="5" t="s">
        <v>103</v>
      </c>
      <c r="D17" s="5" t="s">
        <v>63</v>
      </c>
      <c r="E17" s="2">
        <v>7</v>
      </c>
      <c r="F17" s="2">
        <v>73</v>
      </c>
      <c r="G17" s="2">
        <v>15</v>
      </c>
      <c r="H17" s="2">
        <v>7</v>
      </c>
      <c r="I17" s="2">
        <v>20</v>
      </c>
      <c r="J17" s="2">
        <v>17</v>
      </c>
      <c r="L17" s="2">
        <v>59</v>
      </c>
      <c r="M17" s="2">
        <v>77</v>
      </c>
      <c r="N17" s="5" t="s">
        <v>154</v>
      </c>
    </row>
    <row r="18" spans="1:14" ht="12.75">
      <c r="A18" s="4">
        <f t="shared" si="0"/>
        <v>17</v>
      </c>
      <c r="B18" s="3" t="s">
        <v>44</v>
      </c>
      <c r="C18" s="5" t="s">
        <v>45</v>
      </c>
      <c r="D18" s="5" t="s">
        <v>46</v>
      </c>
      <c r="E18" s="2">
        <v>8</v>
      </c>
      <c r="F18" s="2">
        <v>88</v>
      </c>
      <c r="G18" s="2">
        <v>10</v>
      </c>
      <c r="H18" s="2">
        <v>6</v>
      </c>
      <c r="I18" s="2">
        <v>20</v>
      </c>
      <c r="J18" s="2">
        <v>17</v>
      </c>
      <c r="L18" s="2">
        <v>53</v>
      </c>
      <c r="M18" s="2">
        <v>75</v>
      </c>
      <c r="N18" s="5" t="s">
        <v>47</v>
      </c>
    </row>
    <row r="19" spans="1:14" ht="12.75">
      <c r="A19" s="4">
        <f t="shared" si="0"/>
        <v>18</v>
      </c>
      <c r="B19" s="3" t="s">
        <v>48</v>
      </c>
      <c r="C19" s="5" t="s">
        <v>30</v>
      </c>
      <c r="D19" s="5" t="s">
        <v>31</v>
      </c>
      <c r="E19" s="2">
        <v>8</v>
      </c>
      <c r="F19" s="2">
        <v>69</v>
      </c>
      <c r="G19" s="2">
        <v>20</v>
      </c>
      <c r="H19" s="2">
        <v>12</v>
      </c>
      <c r="I19" s="2">
        <v>18</v>
      </c>
      <c r="J19" s="2">
        <v>7</v>
      </c>
      <c r="L19" s="2">
        <v>57</v>
      </c>
      <c r="M19" s="2">
        <v>74</v>
      </c>
      <c r="N19" s="5" t="s">
        <v>49</v>
      </c>
    </row>
    <row r="20" spans="1:14" ht="12.75">
      <c r="A20" s="4">
        <f t="shared" si="0"/>
        <v>19</v>
      </c>
      <c r="B20" s="3" t="s">
        <v>66</v>
      </c>
      <c r="C20" s="5" t="s">
        <v>58</v>
      </c>
      <c r="D20" s="5" t="s">
        <v>59</v>
      </c>
      <c r="E20" s="2">
        <v>8</v>
      </c>
      <c r="F20" s="2">
        <v>87</v>
      </c>
      <c r="G20" s="2">
        <v>13</v>
      </c>
      <c r="H20" s="2">
        <v>10</v>
      </c>
      <c r="I20" s="2">
        <v>14</v>
      </c>
      <c r="J20" s="2">
        <v>12</v>
      </c>
      <c r="L20" s="2">
        <v>49</v>
      </c>
      <c r="M20" s="2">
        <v>71</v>
      </c>
      <c r="N20" s="5" t="s">
        <v>60</v>
      </c>
    </row>
    <row r="21" spans="1:14" ht="12.75">
      <c r="A21" s="4">
        <f t="shared" si="0"/>
        <v>20</v>
      </c>
      <c r="B21" s="3" t="s">
        <v>104</v>
      </c>
      <c r="C21" s="5" t="s">
        <v>15</v>
      </c>
      <c r="D21" s="5" t="s">
        <v>16</v>
      </c>
      <c r="E21" s="2">
        <v>7</v>
      </c>
      <c r="F21" s="2">
        <v>52</v>
      </c>
      <c r="G21" s="2">
        <v>20</v>
      </c>
      <c r="H21" s="2">
        <v>12</v>
      </c>
      <c r="I21" s="2">
        <v>20</v>
      </c>
      <c r="J21" s="2">
        <v>3</v>
      </c>
      <c r="L21" s="2">
        <v>55</v>
      </c>
      <c r="M21" s="2">
        <v>68</v>
      </c>
      <c r="N21" s="5" t="s">
        <v>17</v>
      </c>
    </row>
    <row r="22" spans="1:14" ht="12.75">
      <c r="A22" s="4">
        <f t="shared" si="0"/>
        <v>21</v>
      </c>
      <c r="B22" s="3" t="s">
        <v>105</v>
      </c>
      <c r="C22" s="5" t="s">
        <v>87</v>
      </c>
      <c r="D22" s="5" t="s">
        <v>88</v>
      </c>
      <c r="E22" s="2">
        <v>7</v>
      </c>
      <c r="F22" s="2">
        <v>63</v>
      </c>
      <c r="G22" s="2">
        <v>20</v>
      </c>
      <c r="H22" s="2">
        <v>18</v>
      </c>
      <c r="I22" s="2">
        <v>4</v>
      </c>
      <c r="J22" s="2">
        <v>9</v>
      </c>
      <c r="L22" s="2">
        <v>51</v>
      </c>
      <c r="M22" s="2">
        <v>67</v>
      </c>
      <c r="N22" s="5" t="s">
        <v>155</v>
      </c>
    </row>
    <row r="23" spans="1:14" ht="12.75">
      <c r="A23" s="4">
        <f t="shared" si="0"/>
        <v>22</v>
      </c>
      <c r="B23" s="3" t="s">
        <v>61</v>
      </c>
      <c r="C23" s="5" t="s">
        <v>62</v>
      </c>
      <c r="D23" s="5" t="s">
        <v>63</v>
      </c>
      <c r="E23" s="2">
        <v>8</v>
      </c>
      <c r="F23" s="2">
        <v>47</v>
      </c>
      <c r="G23" s="2">
        <v>18</v>
      </c>
      <c r="H23" s="2">
        <v>6</v>
      </c>
      <c r="I23" s="2">
        <v>20</v>
      </c>
      <c r="J23" s="2">
        <v>10</v>
      </c>
      <c r="L23" s="2">
        <v>54</v>
      </c>
      <c r="M23" s="2">
        <v>66</v>
      </c>
      <c r="N23" s="5" t="s">
        <v>64</v>
      </c>
    </row>
    <row r="24" spans="1:14" ht="12.75">
      <c r="A24" s="4">
        <f t="shared" si="0"/>
        <v>23</v>
      </c>
      <c r="B24" s="3" t="s">
        <v>106</v>
      </c>
      <c r="C24" s="5" t="s">
        <v>58</v>
      </c>
      <c r="D24" s="5" t="s">
        <v>59</v>
      </c>
      <c r="E24" s="2">
        <v>7</v>
      </c>
      <c r="F24" s="2">
        <v>85</v>
      </c>
      <c r="G24" s="2">
        <v>15</v>
      </c>
      <c r="H24" s="2">
        <v>0</v>
      </c>
      <c r="I24" s="2">
        <v>18</v>
      </c>
      <c r="J24" s="2">
        <v>11</v>
      </c>
      <c r="L24" s="2">
        <v>44</v>
      </c>
      <c r="M24" s="2">
        <v>65</v>
      </c>
      <c r="N24" s="5" t="s">
        <v>60</v>
      </c>
    </row>
    <row r="25" spans="1:14" ht="12.75">
      <c r="A25" s="4">
        <f t="shared" si="0"/>
        <v>23</v>
      </c>
      <c r="B25" s="3" t="s">
        <v>107</v>
      </c>
      <c r="C25" s="5" t="s">
        <v>19</v>
      </c>
      <c r="D25" s="5" t="s">
        <v>20</v>
      </c>
      <c r="E25" s="2">
        <v>7</v>
      </c>
      <c r="F25" s="2">
        <v>48</v>
      </c>
      <c r="G25" s="2">
        <v>20</v>
      </c>
      <c r="H25" s="2">
        <v>7</v>
      </c>
      <c r="I25" s="2">
        <v>20</v>
      </c>
      <c r="J25" s="2">
        <v>6</v>
      </c>
      <c r="L25" s="2">
        <v>53</v>
      </c>
      <c r="M25" s="2">
        <v>65</v>
      </c>
      <c r="N25" s="5" t="s">
        <v>21</v>
      </c>
    </row>
    <row r="26" spans="1:14" ht="12.75">
      <c r="A26" s="4">
        <f t="shared" si="0"/>
        <v>25</v>
      </c>
      <c r="B26" s="3" t="s">
        <v>84</v>
      </c>
      <c r="C26" s="5" t="s">
        <v>108</v>
      </c>
      <c r="D26" s="5" t="s">
        <v>27</v>
      </c>
      <c r="E26" s="2">
        <v>8</v>
      </c>
      <c r="F26" s="2">
        <v>83</v>
      </c>
      <c r="G26" s="2">
        <v>5</v>
      </c>
      <c r="H26" s="2">
        <v>3</v>
      </c>
      <c r="I26" s="2">
        <v>18</v>
      </c>
      <c r="J26" s="2">
        <v>16</v>
      </c>
      <c r="L26" s="2">
        <v>42</v>
      </c>
      <c r="M26" s="2">
        <v>63</v>
      </c>
      <c r="N26" s="5" t="s">
        <v>156</v>
      </c>
    </row>
    <row r="27" spans="1:14" ht="12.75">
      <c r="A27" s="4">
        <f t="shared" si="0"/>
        <v>26</v>
      </c>
      <c r="B27" s="3" t="s">
        <v>109</v>
      </c>
      <c r="C27" s="5" t="s">
        <v>110</v>
      </c>
      <c r="D27" s="5" t="s">
        <v>23</v>
      </c>
      <c r="E27" s="2">
        <v>7</v>
      </c>
      <c r="F27" s="2">
        <v>48</v>
      </c>
      <c r="G27" s="2">
        <v>16</v>
      </c>
      <c r="H27" s="2">
        <v>0</v>
      </c>
      <c r="I27" s="2">
        <v>19</v>
      </c>
      <c r="J27" s="2">
        <v>12</v>
      </c>
      <c r="L27" s="2">
        <v>47</v>
      </c>
      <c r="M27" s="2">
        <v>59</v>
      </c>
      <c r="N27" s="5" t="s">
        <v>157</v>
      </c>
    </row>
    <row r="28" spans="1:14" ht="12.75">
      <c r="A28" s="4">
        <f t="shared" si="0"/>
        <v>27</v>
      </c>
      <c r="B28" s="3" t="s">
        <v>111</v>
      </c>
      <c r="C28" s="5" t="s">
        <v>42</v>
      </c>
      <c r="D28" s="5" t="s">
        <v>18</v>
      </c>
      <c r="E28" s="2">
        <v>7</v>
      </c>
      <c r="F28" s="2">
        <v>72</v>
      </c>
      <c r="G28" s="2">
        <v>20</v>
      </c>
      <c r="H28" s="2">
        <v>3</v>
      </c>
      <c r="I28" s="2">
        <v>8</v>
      </c>
      <c r="J28" s="2">
        <v>9</v>
      </c>
      <c r="L28" s="2">
        <v>40</v>
      </c>
      <c r="M28" s="2">
        <v>58</v>
      </c>
      <c r="N28" s="5" t="s">
        <v>43</v>
      </c>
    </row>
    <row r="29" spans="1:14" ht="12.75">
      <c r="A29" s="4">
        <f t="shared" si="0"/>
        <v>27</v>
      </c>
      <c r="B29" s="3" t="s">
        <v>52</v>
      </c>
      <c r="C29" s="5" t="s">
        <v>53</v>
      </c>
      <c r="D29" s="5" t="s">
        <v>54</v>
      </c>
      <c r="E29" s="2">
        <v>8</v>
      </c>
      <c r="F29" s="2">
        <v>65</v>
      </c>
      <c r="G29" s="2">
        <v>15</v>
      </c>
      <c r="H29" s="2">
        <v>3</v>
      </c>
      <c r="I29" s="2">
        <v>9</v>
      </c>
      <c r="J29" s="2">
        <v>15</v>
      </c>
      <c r="L29" s="2">
        <v>42</v>
      </c>
      <c r="M29" s="2">
        <v>58</v>
      </c>
      <c r="N29" s="5" t="s">
        <v>55</v>
      </c>
    </row>
    <row r="30" spans="1:14" ht="12.75">
      <c r="A30" s="4">
        <f t="shared" si="0"/>
        <v>27</v>
      </c>
      <c r="B30" s="3" t="s">
        <v>112</v>
      </c>
      <c r="C30" s="5" t="s">
        <v>113</v>
      </c>
      <c r="D30" s="5" t="s">
        <v>114</v>
      </c>
      <c r="E30" s="2">
        <v>7</v>
      </c>
      <c r="F30" s="2">
        <v>63</v>
      </c>
      <c r="G30" s="2">
        <v>18</v>
      </c>
      <c r="H30" s="2">
        <v>3</v>
      </c>
      <c r="I30" s="2">
        <v>12</v>
      </c>
      <c r="J30" s="2">
        <v>9</v>
      </c>
      <c r="L30" s="2">
        <v>42</v>
      </c>
      <c r="M30" s="2">
        <v>58</v>
      </c>
      <c r="N30" s="5" t="s">
        <v>158</v>
      </c>
    </row>
    <row r="31" spans="1:14" ht="12.75">
      <c r="A31" s="4">
        <f t="shared" si="0"/>
        <v>30</v>
      </c>
      <c r="B31" s="3" t="s">
        <v>115</v>
      </c>
      <c r="C31" s="5" t="s">
        <v>80</v>
      </c>
      <c r="D31" s="5" t="s">
        <v>81</v>
      </c>
      <c r="E31" s="2">
        <v>7</v>
      </c>
      <c r="F31" s="2">
        <v>65</v>
      </c>
      <c r="G31" s="2">
        <v>18</v>
      </c>
      <c r="H31" s="2">
        <v>11</v>
      </c>
      <c r="I31" s="2">
        <v>12</v>
      </c>
      <c r="J31" s="2">
        <v>0</v>
      </c>
      <c r="L31" s="2">
        <v>41</v>
      </c>
      <c r="M31" s="2">
        <v>57</v>
      </c>
      <c r="N31"/>
    </row>
    <row r="32" spans="1:14" ht="12.75">
      <c r="A32" s="4">
        <f t="shared" si="0"/>
        <v>31</v>
      </c>
      <c r="B32" s="3" t="s">
        <v>116</v>
      </c>
      <c r="C32" s="5" t="s">
        <v>53</v>
      </c>
      <c r="D32" s="5" t="s">
        <v>54</v>
      </c>
      <c r="E32" s="2">
        <v>8</v>
      </c>
      <c r="F32" s="2">
        <v>57</v>
      </c>
      <c r="G32" s="2">
        <v>13</v>
      </c>
      <c r="H32" s="2">
        <v>10</v>
      </c>
      <c r="I32" s="2">
        <v>16</v>
      </c>
      <c r="J32" s="2">
        <v>2</v>
      </c>
      <c r="L32" s="2">
        <v>41</v>
      </c>
      <c r="M32" s="2">
        <v>55</v>
      </c>
      <c r="N32" s="5" t="s">
        <v>55</v>
      </c>
    </row>
    <row r="33" spans="1:14" ht="12.75">
      <c r="A33" s="4">
        <f t="shared" si="0"/>
        <v>32</v>
      </c>
      <c r="B33" s="3" t="s">
        <v>35</v>
      </c>
      <c r="C33" s="5" t="s">
        <v>19</v>
      </c>
      <c r="D33" s="5" t="s">
        <v>20</v>
      </c>
      <c r="E33" s="2">
        <v>8</v>
      </c>
      <c r="F33" s="2">
        <v>65</v>
      </c>
      <c r="G33" s="2">
        <v>18</v>
      </c>
      <c r="H33" s="2">
        <v>3</v>
      </c>
      <c r="I33" s="2">
        <v>8</v>
      </c>
      <c r="J33" s="2">
        <v>9</v>
      </c>
      <c r="L33" s="2">
        <v>38</v>
      </c>
      <c r="M33" s="2">
        <v>54</v>
      </c>
      <c r="N33" s="5" t="s">
        <v>21</v>
      </c>
    </row>
    <row r="34" spans="1:14" ht="12.75">
      <c r="A34" s="4">
        <f t="shared" si="0"/>
        <v>32</v>
      </c>
      <c r="B34" s="3" t="s">
        <v>117</v>
      </c>
      <c r="C34" s="5" t="s">
        <v>118</v>
      </c>
      <c r="D34" s="5" t="s">
        <v>27</v>
      </c>
      <c r="E34" s="2">
        <v>8</v>
      </c>
      <c r="F34" s="2">
        <v>45</v>
      </c>
      <c r="G34" s="2">
        <v>2</v>
      </c>
      <c r="H34" s="2">
        <v>14</v>
      </c>
      <c r="I34" s="2">
        <v>20</v>
      </c>
      <c r="J34" s="2">
        <v>7</v>
      </c>
      <c r="L34" s="2">
        <v>43</v>
      </c>
      <c r="M34" s="2">
        <v>54</v>
      </c>
      <c r="N34" s="5" t="s">
        <v>159</v>
      </c>
    </row>
    <row r="35" spans="1:14" ht="12.75">
      <c r="A35" s="4">
        <f t="shared" si="0"/>
        <v>34</v>
      </c>
      <c r="B35" s="3" t="s">
        <v>67</v>
      </c>
      <c r="C35" s="5" t="s">
        <v>68</v>
      </c>
      <c r="D35" s="5" t="s">
        <v>36</v>
      </c>
      <c r="E35" s="2">
        <v>8</v>
      </c>
      <c r="F35" s="2">
        <v>51</v>
      </c>
      <c r="G35" s="2">
        <v>8</v>
      </c>
      <c r="H35" s="2">
        <v>18</v>
      </c>
      <c r="I35" s="2">
        <v>12</v>
      </c>
      <c r="J35" s="2">
        <v>0</v>
      </c>
      <c r="L35" s="2">
        <v>38</v>
      </c>
      <c r="M35" s="2">
        <v>51</v>
      </c>
      <c r="N35" s="5" t="s">
        <v>69</v>
      </c>
    </row>
    <row r="36" spans="1:14" ht="12.75">
      <c r="A36" s="4">
        <f t="shared" si="0"/>
        <v>35</v>
      </c>
      <c r="B36" s="3" t="s">
        <v>119</v>
      </c>
      <c r="C36" s="5" t="s">
        <v>87</v>
      </c>
      <c r="D36" s="5" t="s">
        <v>88</v>
      </c>
      <c r="E36" s="2">
        <v>8</v>
      </c>
      <c r="F36" s="2">
        <v>61</v>
      </c>
      <c r="G36" s="2">
        <v>20</v>
      </c>
      <c r="H36" s="2">
        <v>3</v>
      </c>
      <c r="I36" s="2">
        <v>9</v>
      </c>
      <c r="J36" s="2">
        <v>2</v>
      </c>
      <c r="L36" s="2">
        <v>34</v>
      </c>
      <c r="M36" s="2">
        <v>49</v>
      </c>
      <c r="N36" s="5" t="s">
        <v>155</v>
      </c>
    </row>
    <row r="37" spans="1:14" ht="12.75">
      <c r="A37" s="4">
        <f t="shared" si="0"/>
        <v>35</v>
      </c>
      <c r="B37" s="3" t="s">
        <v>120</v>
      </c>
      <c r="C37" s="5" t="s">
        <v>121</v>
      </c>
      <c r="D37" s="5" t="s">
        <v>122</v>
      </c>
      <c r="E37" s="2">
        <v>7</v>
      </c>
      <c r="F37" s="2">
        <v>57</v>
      </c>
      <c r="G37" s="2">
        <v>20</v>
      </c>
      <c r="H37" s="2">
        <v>0</v>
      </c>
      <c r="I37" s="2">
        <v>4</v>
      </c>
      <c r="J37" s="2">
        <v>11</v>
      </c>
      <c r="L37" s="2">
        <v>35</v>
      </c>
      <c r="M37" s="2">
        <v>49</v>
      </c>
      <c r="N37" s="5" t="s">
        <v>160</v>
      </c>
    </row>
    <row r="38" spans="1:14" ht="12.75">
      <c r="A38" s="4">
        <f t="shared" si="0"/>
        <v>37</v>
      </c>
      <c r="B38" s="3" t="s">
        <v>123</v>
      </c>
      <c r="C38" s="5" t="s">
        <v>124</v>
      </c>
      <c r="D38" s="5" t="s">
        <v>27</v>
      </c>
      <c r="E38" s="2">
        <v>7</v>
      </c>
      <c r="F38" s="2">
        <v>45</v>
      </c>
      <c r="G38" s="2">
        <v>15</v>
      </c>
      <c r="H38" s="2">
        <v>8</v>
      </c>
      <c r="I38" s="2">
        <v>0</v>
      </c>
      <c r="J38" s="2">
        <v>9</v>
      </c>
      <c r="L38" s="2">
        <v>32</v>
      </c>
      <c r="M38" s="2">
        <v>43</v>
      </c>
      <c r="N38" s="5" t="s">
        <v>161</v>
      </c>
    </row>
    <row r="39" spans="1:14" ht="12.75">
      <c r="A39" s="4">
        <f t="shared" si="0"/>
        <v>38</v>
      </c>
      <c r="B39" s="3" t="s">
        <v>125</v>
      </c>
      <c r="C39" s="5" t="s">
        <v>126</v>
      </c>
      <c r="D39" s="5" t="s">
        <v>127</v>
      </c>
      <c r="E39" s="2">
        <v>8</v>
      </c>
      <c r="F39" s="2">
        <v>57</v>
      </c>
      <c r="G39" s="2">
        <v>4</v>
      </c>
      <c r="H39" s="2">
        <v>11</v>
      </c>
      <c r="I39" s="2">
        <v>0</v>
      </c>
      <c r="J39" s="2">
        <v>12</v>
      </c>
      <c r="L39" s="2">
        <v>27</v>
      </c>
      <c r="M39" s="2">
        <v>41</v>
      </c>
      <c r="N39" s="5" t="s">
        <v>162</v>
      </c>
    </row>
    <row r="40" spans="1:14" ht="12.75">
      <c r="A40" s="4">
        <f t="shared" si="0"/>
        <v>38</v>
      </c>
      <c r="B40" s="3" t="s">
        <v>85</v>
      </c>
      <c r="C40" s="5" t="s">
        <v>86</v>
      </c>
      <c r="D40" s="5" t="s">
        <v>23</v>
      </c>
      <c r="E40" s="2">
        <v>8</v>
      </c>
      <c r="F40" s="2">
        <v>49</v>
      </c>
      <c r="G40" s="2">
        <v>20</v>
      </c>
      <c r="H40" s="2">
        <v>3</v>
      </c>
      <c r="I40" s="2">
        <v>4</v>
      </c>
      <c r="J40" s="2">
        <v>2</v>
      </c>
      <c r="L40" s="2">
        <v>29</v>
      </c>
      <c r="M40" s="2">
        <v>41</v>
      </c>
      <c r="N40" s="5" t="s">
        <v>163</v>
      </c>
    </row>
    <row r="41" spans="1:14" ht="12.75">
      <c r="A41" s="4">
        <f t="shared" si="0"/>
        <v>38</v>
      </c>
      <c r="B41" s="3" t="s">
        <v>128</v>
      </c>
      <c r="C41" s="5" t="s">
        <v>129</v>
      </c>
      <c r="D41" s="5" t="s">
        <v>130</v>
      </c>
      <c r="E41" s="2">
        <v>7</v>
      </c>
      <c r="F41" s="2">
        <v>48</v>
      </c>
      <c r="G41" s="2">
        <v>11</v>
      </c>
      <c r="H41" s="2">
        <v>0</v>
      </c>
      <c r="I41" s="2">
        <v>12</v>
      </c>
      <c r="J41" s="2">
        <v>6</v>
      </c>
      <c r="L41" s="2">
        <v>29</v>
      </c>
      <c r="M41" s="2">
        <v>41</v>
      </c>
      <c r="N41" s="5" t="s">
        <v>164</v>
      </c>
    </row>
    <row r="42" spans="1:14" ht="12.75">
      <c r="A42" s="4">
        <f t="shared" si="0"/>
        <v>41</v>
      </c>
      <c r="B42" s="3" t="s">
        <v>76</v>
      </c>
      <c r="C42" s="5" t="s">
        <v>77</v>
      </c>
      <c r="D42" s="5" t="s">
        <v>78</v>
      </c>
      <c r="E42" s="2">
        <v>8</v>
      </c>
      <c r="F42" s="2">
        <v>63</v>
      </c>
      <c r="G42" s="2">
        <v>15</v>
      </c>
      <c r="H42" s="2">
        <v>7</v>
      </c>
      <c r="I42" s="2">
        <v>2</v>
      </c>
      <c r="J42" s="2">
        <v>0</v>
      </c>
      <c r="L42" s="2">
        <v>24</v>
      </c>
      <c r="M42" s="2">
        <v>40</v>
      </c>
      <c r="N42" s="5" t="s">
        <v>79</v>
      </c>
    </row>
    <row r="43" spans="1:14" ht="12.75">
      <c r="A43" s="4">
        <f t="shared" si="0"/>
        <v>42</v>
      </c>
      <c r="B43" s="3" t="s">
        <v>131</v>
      </c>
      <c r="C43" s="5" t="s">
        <v>108</v>
      </c>
      <c r="D43" s="5" t="s">
        <v>27</v>
      </c>
      <c r="E43" s="2">
        <v>8</v>
      </c>
      <c r="F43" s="2">
        <v>45</v>
      </c>
      <c r="G43" s="2">
        <v>4</v>
      </c>
      <c r="H43" s="2">
        <v>3</v>
      </c>
      <c r="I43" s="2">
        <v>12</v>
      </c>
      <c r="J43" s="2">
        <v>9</v>
      </c>
      <c r="L43" s="2">
        <v>28</v>
      </c>
      <c r="M43" s="2">
        <v>39</v>
      </c>
      <c r="N43" s="5" t="s">
        <v>156</v>
      </c>
    </row>
    <row r="44" spans="1:14" ht="12.75">
      <c r="A44" s="4">
        <f t="shared" si="0"/>
        <v>43</v>
      </c>
      <c r="B44" s="3" t="s">
        <v>132</v>
      </c>
      <c r="C44" s="5" t="s">
        <v>133</v>
      </c>
      <c r="D44" s="5" t="s">
        <v>41</v>
      </c>
      <c r="E44" s="2">
        <v>7</v>
      </c>
      <c r="F44" s="2">
        <v>59</v>
      </c>
      <c r="G44" s="2">
        <v>3</v>
      </c>
      <c r="H44" s="2">
        <v>6</v>
      </c>
      <c r="I44" s="2">
        <v>11</v>
      </c>
      <c r="J44" s="2">
        <v>3</v>
      </c>
      <c r="L44" s="2">
        <v>23</v>
      </c>
      <c r="M44" s="2">
        <v>38</v>
      </c>
      <c r="N44" s="5" t="s">
        <v>165</v>
      </c>
    </row>
    <row r="45" spans="1:14" ht="12.75">
      <c r="A45" s="4">
        <f t="shared" si="0"/>
        <v>44</v>
      </c>
      <c r="B45" s="3" t="s">
        <v>134</v>
      </c>
      <c r="C45" s="5" t="s">
        <v>135</v>
      </c>
      <c r="D45" s="5" t="s">
        <v>136</v>
      </c>
      <c r="E45" s="2">
        <v>7</v>
      </c>
      <c r="F45" s="2">
        <v>59</v>
      </c>
      <c r="G45" s="2">
        <v>1</v>
      </c>
      <c r="H45" s="2">
        <v>8</v>
      </c>
      <c r="I45" s="2">
        <v>11</v>
      </c>
      <c r="J45" s="2">
        <v>2</v>
      </c>
      <c r="L45" s="2">
        <v>22</v>
      </c>
      <c r="M45" s="2">
        <v>37</v>
      </c>
      <c r="N45" s="5" t="s">
        <v>166</v>
      </c>
    </row>
    <row r="46" spans="1:14" ht="12.75">
      <c r="A46" s="4">
        <f t="shared" si="0"/>
        <v>44</v>
      </c>
      <c r="B46" s="3" t="s">
        <v>70</v>
      </c>
      <c r="C46" s="5" t="s">
        <v>71</v>
      </c>
      <c r="D46" s="5" t="s">
        <v>27</v>
      </c>
      <c r="E46" s="2">
        <v>8</v>
      </c>
      <c r="F46" s="2">
        <v>57</v>
      </c>
      <c r="G46" s="2">
        <v>18</v>
      </c>
      <c r="H46" s="2">
        <v>5</v>
      </c>
      <c r="I46" s="2">
        <v>0</v>
      </c>
      <c r="J46" s="2">
        <v>0</v>
      </c>
      <c r="L46" s="2">
        <v>23</v>
      </c>
      <c r="M46" s="2">
        <v>37</v>
      </c>
      <c r="N46" s="5" t="s">
        <v>72</v>
      </c>
    </row>
    <row r="47" spans="1:14" ht="12.75">
      <c r="A47" s="4">
        <f t="shared" si="0"/>
        <v>44</v>
      </c>
      <c r="B47" s="3" t="s">
        <v>137</v>
      </c>
      <c r="C47" s="5" t="s">
        <v>19</v>
      </c>
      <c r="D47" s="5" t="s">
        <v>29</v>
      </c>
      <c r="E47" s="2">
        <v>7</v>
      </c>
      <c r="F47" s="2">
        <v>53</v>
      </c>
      <c r="G47" s="2">
        <v>0</v>
      </c>
      <c r="H47" s="2">
        <v>0</v>
      </c>
      <c r="I47" s="2">
        <v>17</v>
      </c>
      <c r="J47" s="2">
        <v>7</v>
      </c>
      <c r="L47" s="2">
        <v>24</v>
      </c>
      <c r="M47" s="2">
        <v>37</v>
      </c>
      <c r="N47"/>
    </row>
    <row r="48" spans="1:14" ht="12.75">
      <c r="A48" s="4">
        <f t="shared" si="0"/>
        <v>47</v>
      </c>
      <c r="B48" s="3" t="s">
        <v>89</v>
      </c>
      <c r="C48" s="5" t="s">
        <v>90</v>
      </c>
      <c r="D48" s="5" t="s">
        <v>91</v>
      </c>
      <c r="E48" s="2">
        <v>8</v>
      </c>
      <c r="F48" s="2">
        <v>51</v>
      </c>
      <c r="G48" s="2">
        <v>6</v>
      </c>
      <c r="H48" s="2">
        <v>0</v>
      </c>
      <c r="I48" s="2">
        <v>14</v>
      </c>
      <c r="J48" s="2">
        <v>2</v>
      </c>
      <c r="L48" s="2">
        <v>22</v>
      </c>
      <c r="M48" s="2">
        <v>35</v>
      </c>
      <c r="N48"/>
    </row>
    <row r="49" spans="1:14" ht="12.75">
      <c r="A49" s="4">
        <f t="shared" si="0"/>
        <v>48</v>
      </c>
      <c r="B49" s="3" t="s">
        <v>138</v>
      </c>
      <c r="C49" s="5" t="s">
        <v>32</v>
      </c>
      <c r="D49" s="5" t="s">
        <v>33</v>
      </c>
      <c r="E49" s="2">
        <v>7</v>
      </c>
      <c r="F49" s="2">
        <v>64</v>
      </c>
      <c r="G49" s="2">
        <v>0</v>
      </c>
      <c r="H49" s="2">
        <v>3</v>
      </c>
      <c r="I49" s="2">
        <v>3</v>
      </c>
      <c r="J49" s="2">
        <v>10</v>
      </c>
      <c r="L49" s="2">
        <v>16</v>
      </c>
      <c r="M49" s="2">
        <v>32</v>
      </c>
      <c r="N49" s="5" t="s">
        <v>34</v>
      </c>
    </row>
    <row r="50" spans="1:14" ht="12.75">
      <c r="A50" s="4">
        <f t="shared" si="0"/>
        <v>49</v>
      </c>
      <c r="B50" s="3" t="s">
        <v>139</v>
      </c>
      <c r="C50" s="5" t="s">
        <v>42</v>
      </c>
      <c r="D50" s="5" t="s">
        <v>18</v>
      </c>
      <c r="E50" s="2">
        <v>7</v>
      </c>
      <c r="F50" s="2">
        <v>55</v>
      </c>
      <c r="G50" s="2">
        <v>5</v>
      </c>
      <c r="H50" s="2">
        <v>0</v>
      </c>
      <c r="I50" s="2">
        <v>12</v>
      </c>
      <c r="J50" s="2">
        <v>0</v>
      </c>
      <c r="L50" s="2">
        <v>17</v>
      </c>
      <c r="M50" s="2">
        <v>31</v>
      </c>
      <c r="N50" s="5" t="s">
        <v>167</v>
      </c>
    </row>
    <row r="51" spans="1:14" ht="12.75">
      <c r="A51" s="4">
        <f t="shared" si="0"/>
        <v>50</v>
      </c>
      <c r="B51" s="3" t="s">
        <v>140</v>
      </c>
      <c r="C51" s="5" t="s">
        <v>141</v>
      </c>
      <c r="D51" s="5" t="s">
        <v>142</v>
      </c>
      <c r="E51" s="2">
        <v>8</v>
      </c>
      <c r="F51" s="2">
        <v>47</v>
      </c>
      <c r="G51" s="2">
        <v>3</v>
      </c>
      <c r="H51" s="2">
        <v>0</v>
      </c>
      <c r="I51" s="2">
        <v>12</v>
      </c>
      <c r="J51" s="2">
        <v>2</v>
      </c>
      <c r="L51" s="2">
        <v>17</v>
      </c>
      <c r="M51" s="2">
        <v>29</v>
      </c>
      <c r="N51" s="5" t="s">
        <v>168</v>
      </c>
    </row>
    <row r="52" spans="1:14" ht="12.75">
      <c r="A52" s="4">
        <f t="shared" si="0"/>
        <v>51</v>
      </c>
      <c r="B52" s="3" t="s">
        <v>143</v>
      </c>
      <c r="C52" s="5" t="s">
        <v>19</v>
      </c>
      <c r="D52" s="5" t="s">
        <v>20</v>
      </c>
      <c r="E52" s="2">
        <v>7</v>
      </c>
      <c r="F52" s="2">
        <v>53</v>
      </c>
      <c r="G52" s="2">
        <v>8</v>
      </c>
      <c r="H52" s="2">
        <v>3</v>
      </c>
      <c r="I52" s="2">
        <v>0</v>
      </c>
      <c r="J52" s="2">
        <v>2</v>
      </c>
      <c r="L52" s="2">
        <v>13</v>
      </c>
      <c r="M52" s="2">
        <v>26</v>
      </c>
      <c r="N52" s="5" t="s">
        <v>21</v>
      </c>
    </row>
    <row r="53" spans="1:14" ht="12.75">
      <c r="A53" s="4">
        <f t="shared" si="0"/>
        <v>52</v>
      </c>
      <c r="B53" s="3" t="s">
        <v>144</v>
      </c>
      <c r="C53" s="5" t="s">
        <v>32</v>
      </c>
      <c r="D53" s="5" t="s">
        <v>33</v>
      </c>
      <c r="E53" s="2">
        <v>7</v>
      </c>
      <c r="F53" s="2">
        <v>55</v>
      </c>
      <c r="G53" s="2">
        <v>6</v>
      </c>
      <c r="H53" s="2">
        <v>0</v>
      </c>
      <c r="I53" s="2">
        <v>0</v>
      </c>
      <c r="J53" s="2">
        <v>5</v>
      </c>
      <c r="L53" s="2">
        <v>11</v>
      </c>
      <c r="M53" s="2">
        <v>25</v>
      </c>
      <c r="N53" s="5" t="s">
        <v>34</v>
      </c>
    </row>
    <row r="54" spans="1:14" ht="12.75">
      <c r="A54" s="4">
        <f t="shared" si="0"/>
        <v>52</v>
      </c>
      <c r="B54" s="3" t="s">
        <v>145</v>
      </c>
      <c r="C54" s="5" t="s">
        <v>94</v>
      </c>
      <c r="D54" s="5" t="s">
        <v>95</v>
      </c>
      <c r="E54" s="2">
        <v>7</v>
      </c>
      <c r="F54" s="2">
        <v>48</v>
      </c>
      <c r="G54" s="2">
        <v>6</v>
      </c>
      <c r="H54" s="2">
        <v>3</v>
      </c>
      <c r="I54" s="2">
        <v>4</v>
      </c>
      <c r="J54" s="2">
        <v>0</v>
      </c>
      <c r="L54" s="2">
        <v>13</v>
      </c>
      <c r="M54" s="2">
        <v>25</v>
      </c>
      <c r="N54" s="5" t="s">
        <v>150</v>
      </c>
    </row>
    <row r="55" spans="1:14" ht="12.75">
      <c r="A55" s="4">
        <f t="shared" si="0"/>
        <v>54</v>
      </c>
      <c r="B55" s="3" t="s">
        <v>50</v>
      </c>
      <c r="C55" s="5" t="s">
        <v>45</v>
      </c>
      <c r="D55" s="5" t="s">
        <v>46</v>
      </c>
      <c r="E55" s="2">
        <v>8</v>
      </c>
      <c r="F55" s="2">
        <v>72</v>
      </c>
      <c r="M55" s="2">
        <v>18</v>
      </c>
      <c r="N55" s="5" t="s">
        <v>51</v>
      </c>
    </row>
    <row r="56" spans="1:14" ht="12.75">
      <c r="A56" s="4">
        <f t="shared" si="0"/>
        <v>55</v>
      </c>
      <c r="B56" s="3" t="s">
        <v>146</v>
      </c>
      <c r="C56" s="5" t="s">
        <v>73</v>
      </c>
      <c r="D56" s="5" t="s">
        <v>74</v>
      </c>
      <c r="E56" s="2">
        <v>8</v>
      </c>
      <c r="F56" s="2">
        <v>61</v>
      </c>
      <c r="M56" s="2">
        <v>15</v>
      </c>
      <c r="N56" s="5" t="s">
        <v>75</v>
      </c>
    </row>
    <row r="57" spans="1:14" ht="12.75">
      <c r="A57" s="4">
        <f t="shared" si="0"/>
        <v>56</v>
      </c>
      <c r="B57" s="3" t="s">
        <v>147</v>
      </c>
      <c r="C57" s="5" t="s">
        <v>71</v>
      </c>
      <c r="D57" s="5" t="s">
        <v>27</v>
      </c>
      <c r="E57" s="2">
        <v>7</v>
      </c>
      <c r="F57" s="2">
        <v>56</v>
      </c>
      <c r="M57" s="2">
        <v>14</v>
      </c>
      <c r="N57" s="5" t="s">
        <v>169</v>
      </c>
    </row>
    <row r="58" spans="1:14" ht="12.75">
      <c r="A58" s="4">
        <f t="shared" si="0"/>
        <v>56</v>
      </c>
      <c r="B58" s="3" t="s">
        <v>148</v>
      </c>
      <c r="C58" s="5" t="s">
        <v>22</v>
      </c>
      <c r="D58" s="5" t="s">
        <v>23</v>
      </c>
      <c r="E58" s="2">
        <v>7</v>
      </c>
      <c r="F58" s="2">
        <v>56</v>
      </c>
      <c r="M58" s="2">
        <v>14</v>
      </c>
      <c r="N58" s="5" t="s">
        <v>24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&amp;LLogo OSzTV 2014&amp;CVégeredmény&amp;R3. korcsoport: 7-8.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</cp:lastModifiedBy>
  <cp:lastPrinted>2012-04-24T08:19:13Z</cp:lastPrinted>
  <dcterms:modified xsi:type="dcterms:W3CDTF">2014-04-18T10:15:00Z</dcterms:modified>
  <cp:category/>
  <cp:version/>
  <cp:contentType/>
  <cp:contentStatus/>
</cp:coreProperties>
</file>